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xr:revisionPtr revIDLastSave="0" documentId="13_ncr:1_{5A1D9876-4437-4587-9BAE-D264153E3DC7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7" i="1" l="1"/>
  <c r="G97" i="1"/>
  <c r="F97" i="1"/>
  <c r="H84" i="1"/>
  <c r="G84" i="1"/>
  <c r="F84" i="1"/>
  <c r="E84" i="1"/>
  <c r="D84" i="1"/>
  <c r="H71" i="1"/>
  <c r="G71" i="1"/>
  <c r="F71" i="1"/>
  <c r="H58" i="1"/>
  <c r="G58" i="1"/>
  <c r="F58" i="1"/>
  <c r="E58" i="1"/>
  <c r="D58" i="1"/>
</calcChain>
</file>

<file path=xl/sharedStrings.xml><?xml version="1.0" encoding="utf-8"?>
<sst xmlns="http://schemas.openxmlformats.org/spreadsheetml/2006/main" count="163" uniqueCount="72">
  <si>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</si>
  <si>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</si>
  <si>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</si>
  <si>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</si>
  <si>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</si>
  <si>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</si>
  <si>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</si>
  <si>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</si>
  <si>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</si>
  <si>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</si>
  <si>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</si>
  <si>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</si>
  <si>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</si>
  <si>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</si>
  <si>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</si>
  <si>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</si>
  <si>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</si>
  <si>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</si>
  <si>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</si>
  <si>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</si>
  <si>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</si>
  <si>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</si>
  <si>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</si>
  <si>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"Гимназия №1 им.А.А. Иноземцева"</t>
  </si>
  <si>
    <t>пром</t>
  </si>
  <si>
    <t>Хлеб ржаной</t>
  </si>
  <si>
    <t>гор.блюдо</t>
  </si>
  <si>
    <t>Батон</t>
  </si>
  <si>
    <t>гор.напиток</t>
  </si>
  <si>
    <t>Котлета Московская Рис припущенный Помидор свежий</t>
  </si>
  <si>
    <t>Чай с сахаром лимоном</t>
  </si>
  <si>
    <t>Меню на 21 мая 2025г.</t>
  </si>
  <si>
    <t>дети 12-18 лет</t>
  </si>
  <si>
    <t>Льготное питание</t>
  </si>
  <si>
    <t>№ рецептуры</t>
  </si>
  <si>
    <t>Наименование блюда</t>
  </si>
  <si>
    <t>Выход блюда</t>
  </si>
  <si>
    <t>цена</t>
  </si>
  <si>
    <t>Пищевые вещества</t>
  </si>
  <si>
    <t>белки</t>
  </si>
  <si>
    <t>жиры</t>
  </si>
  <si>
    <t>углеводы</t>
  </si>
  <si>
    <t>к.кал</t>
  </si>
  <si>
    <t>помидор свежий</t>
  </si>
  <si>
    <t>котлета "Московская"с маслом</t>
  </si>
  <si>
    <t>рис припущенный</t>
  </si>
  <si>
    <t>чай с сахаром лимоном</t>
  </si>
  <si>
    <t>батон</t>
  </si>
  <si>
    <t>итого за завтрак</t>
  </si>
  <si>
    <t>Платное питание</t>
  </si>
  <si>
    <t>выход</t>
  </si>
  <si>
    <t>ДИ.ОВЗ. 7-11 лет.</t>
  </si>
  <si>
    <t>завтрак</t>
  </si>
  <si>
    <t>к.кал.</t>
  </si>
  <si>
    <t>каша молочная геркулесовая</t>
  </si>
  <si>
    <t>Сыр</t>
  </si>
  <si>
    <t>чай вишневый</t>
  </si>
  <si>
    <t>борщ с капустой и картофелем</t>
  </si>
  <si>
    <t>тефтели мясные</t>
  </si>
  <si>
    <t>60/30</t>
  </si>
  <si>
    <t>макароны отварные</t>
  </si>
  <si>
    <t>хлеб пшеничный</t>
  </si>
  <si>
    <t>итого за обед</t>
  </si>
  <si>
    <t>итого за день</t>
  </si>
  <si>
    <t>Д.И.  О.В.З.  12-18 лет.</t>
  </si>
  <si>
    <t>Каша молочная рисовая</t>
  </si>
  <si>
    <t>Чай вишневый</t>
  </si>
  <si>
    <t>Помидор свежий</t>
  </si>
  <si>
    <t>Борщ с капустой и картофелем</t>
  </si>
  <si>
    <t>Тефтели мясные</t>
  </si>
  <si>
    <t>Макароны отварные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</si>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</sst>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0" xfId="0" applyFont="1" applyFill="1"/>
    <xf numFmtId="0" fontId="2" fillId="4" borderId="0" xfId="0" applyFont="1" applyFill="1"/>
    <xf numFmtId="0" fontId="1" fillId="4" borderId="17" xfId="0" applyFont="1" applyFill="1" applyBorder="1" applyAlignment="1">
      <alignment wrapText="1"/>
    </xf>
    <xf numFmtId="0" fontId="1" fillId="4" borderId="17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/>
    <xf numFmtId="0" fontId="3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left"/>
    </xf>
    <xf numFmtId="0" fontId="3" fillId="4" borderId="4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3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wrapText="1"/>
    </xf>
    <xf numFmtId="0" fontId="1" fillId="4" borderId="4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2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4" borderId="0" xfId="0" applyFont="1" applyFill="1" applyBorder="1"/>
    <xf numFmtId="0" fontId="2" fillId="4" borderId="0" xfId="0" applyFont="1" applyFill="1" applyBorder="1"/>
    <xf numFmtId="2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4" fillId="4" borderId="0" xfId="0" applyFont="1" applyFill="1"/>
    <xf numFmtId="0" fontId="4" fillId="4" borderId="17" xfId="0" applyFont="1" applyFill="1" applyBorder="1" applyAlignment="1">
      <alignment wrapText="1"/>
    </xf>
    <xf numFmtId="0" fontId="4" fillId="4" borderId="1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4" xfId="0" applyFont="1" applyFill="1" applyBorder="1" applyAlignment="1">
      <alignment wrapText="1"/>
    </xf>
    <xf numFmtId="0" fontId="4" fillId="4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4" borderId="17" xfId="0" applyFont="1" applyFill="1" applyBorder="1"/>
    <xf numFmtId="0" fontId="2" fillId="4" borderId="17" xfId="0" applyFont="1" applyFill="1" applyBorder="1"/>
    <xf numFmtId="2" fontId="2" fillId="4" borderId="17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5" fillId="4" borderId="0" xfId="0" applyFont="1" applyFill="1"/>
    <xf numFmtId="0" fontId="2" fillId="4" borderId="16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4" fillId="4" borderId="17" xfId="0" applyFont="1" applyFill="1" applyBorder="1" applyAlignment="1"/>
    <xf numFmtId="0" fontId="0" fillId="4" borderId="4" xfId="0" applyFill="1" applyBorder="1" applyAlignment="1">
      <alignment wrapText="1"/>
    </xf>
    <xf numFmtId="0" fontId="4" fillId="4" borderId="4" xfId="0" applyFont="1" applyFill="1" applyBorder="1" applyAlignment="1"/>
    <xf numFmtId="0" fontId="0" fillId="4" borderId="4" xfId="0" applyFill="1" applyBorder="1" applyAlignment="1"/>
    <xf numFmtId="0" fontId="4" fillId="4" borderId="1" xfId="0" applyFont="1" applyFill="1" applyBorder="1" applyAlignment="1">
      <alignment wrapText="1"/>
    </xf>
    <xf numFmtId="2" fontId="4" fillId="4" borderId="1" xfId="0" applyNumberFormat="1" applyFont="1" applyFill="1" applyBorder="1" applyAlignment="1">
      <alignment horizontal="center"/>
    </xf>
    <xf numFmtId="0" fontId="5" fillId="4" borderId="1" xfId="0" applyFont="1" applyFill="1" applyBorder="1"/>
    <xf numFmtId="2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0" xfId="0" applyFont="1" applyFill="1" applyBorder="1"/>
    <xf numFmtId="0" fontId="5" fillId="4" borderId="0" xfId="0" applyFont="1" applyFill="1" applyBorder="1"/>
    <xf numFmtId="2" fontId="5" fillId="4" borderId="0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4" fillId="4" borderId="4" xfId="0" applyFont="1" applyFill="1" applyBorder="1" applyAlignment="1"/>
    <xf numFmtId="0" fontId="4" fillId="4" borderId="4" xfId="0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5" fillId="4" borderId="1" xfId="0" applyNumberFormat="1" applyFont="1" applyFill="1" applyBorder="1" applyAlignment="1">
      <alignment horizontal="center"/>
    </xf>
    <xf numFmtId="0" fontId="5" fillId="4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8"/>
  <sheetViews>
    <sheetView showGridLines="0" showRowColHeaders="0" tabSelected="1" workbookViewId="0">
      <selection activeCell="A22" sqref="A22:H9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20"/>
      <c r="I1" t="s">
        <v>1</v>
      </c>
      <c r="J1" s="19">
        <v>45798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26</v>
      </c>
      <c r="C4" s="38">
        <v>497.01</v>
      </c>
      <c r="D4" s="39" t="s">
        <v>29</v>
      </c>
      <c r="E4" s="40">
        <v>255</v>
      </c>
      <c r="F4" s="41">
        <v>88</v>
      </c>
      <c r="G4" s="40">
        <v>411</v>
      </c>
      <c r="H4" s="40">
        <v>10</v>
      </c>
      <c r="I4" s="40">
        <v>28</v>
      </c>
      <c r="J4" s="42">
        <v>46</v>
      </c>
    </row>
    <row r="5" spans="1:10" x14ac:dyDescent="0.25">
      <c r="A5" s="6"/>
      <c r="B5" s="1" t="s">
        <v>28</v>
      </c>
      <c r="C5" s="33">
        <v>350.2</v>
      </c>
      <c r="D5" s="28" t="s">
        <v>30</v>
      </c>
      <c r="E5" s="34">
        <v>200</v>
      </c>
      <c r="F5" s="35">
        <v>8</v>
      </c>
      <c r="G5" s="34">
        <v>77</v>
      </c>
      <c r="H5" s="34">
        <v>0</v>
      </c>
      <c r="I5" s="34">
        <v>0</v>
      </c>
      <c r="J5" s="36">
        <v>18</v>
      </c>
    </row>
    <row r="6" spans="1:10" x14ac:dyDescent="0.25">
      <c r="A6" s="6"/>
      <c r="B6" s="1" t="s">
        <v>20</v>
      </c>
      <c r="C6" s="33" t="s">
        <v>24</v>
      </c>
      <c r="D6" s="28" t="s">
        <v>27</v>
      </c>
      <c r="E6" s="34">
        <v>40</v>
      </c>
      <c r="F6" s="35">
        <v>6</v>
      </c>
      <c r="G6" s="34">
        <v>113</v>
      </c>
      <c r="H6" s="34">
        <v>3</v>
      </c>
      <c r="I6" s="34">
        <v>1.37</v>
      </c>
      <c r="J6" s="36">
        <v>21</v>
      </c>
    </row>
    <row r="7" spans="1:10" x14ac:dyDescent="0.25">
      <c r="A7" s="6"/>
      <c r="B7" s="1" t="s">
        <v>18</v>
      </c>
      <c r="C7" s="2" t="s">
        <v>24</v>
      </c>
      <c r="D7" s="28" t="s">
        <v>25</v>
      </c>
      <c r="E7" s="34">
        <v>20</v>
      </c>
      <c r="F7" s="35">
        <v>2</v>
      </c>
      <c r="G7" s="34">
        <v>34</v>
      </c>
      <c r="H7" s="34">
        <v>1</v>
      </c>
      <c r="I7" s="34">
        <v>0</v>
      </c>
      <c r="J7" s="36">
        <v>7</v>
      </c>
    </row>
    <row r="8" spans="1:10" ht="15.75" thickBot="1" x14ac:dyDescent="0.3">
      <c r="A8" s="7"/>
      <c r="B8" s="43" t="s">
        <v>13</v>
      </c>
      <c r="C8" s="44"/>
      <c r="D8" s="29"/>
      <c r="E8" s="45"/>
      <c r="F8" s="46"/>
      <c r="G8" s="45"/>
      <c r="H8" s="45"/>
      <c r="I8" s="45"/>
      <c r="J8" s="47"/>
    </row>
    <row r="9" spans="1:10" x14ac:dyDescent="0.25">
      <c r="A9" s="6" t="s">
        <v>11</v>
      </c>
      <c r="B9" s="37"/>
      <c r="C9" s="3"/>
      <c r="D9" s="30"/>
      <c r="E9" s="17"/>
      <c r="F9" s="23"/>
      <c r="G9" s="17"/>
      <c r="H9" s="17"/>
      <c r="I9" s="17"/>
      <c r="J9" s="18"/>
    </row>
    <row r="10" spans="1:10" ht="15.75" thickBot="1" x14ac:dyDescent="0.3">
      <c r="A10" s="6"/>
      <c r="B10" s="32"/>
      <c r="C10" s="8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29"/>
      <c r="E20" s="15"/>
      <c r="F20" s="22"/>
      <c r="G20" s="15"/>
      <c r="H20" s="15"/>
      <c r="I20" s="15"/>
      <c r="J20" s="16"/>
    </row>
    <row r="22" spans="1:10" ht="15.75" x14ac:dyDescent="0.25">
      <c r="A22" s="51"/>
      <c r="B22" s="51"/>
      <c r="C22" s="52" t="s">
        <v>31</v>
      </c>
      <c r="D22" s="52"/>
      <c r="E22" s="51"/>
      <c r="F22" s="51"/>
      <c r="G22" s="51"/>
      <c r="H22" s="51"/>
    </row>
    <row r="23" spans="1:10" ht="15.75" x14ac:dyDescent="0.25">
      <c r="A23" s="51"/>
      <c r="B23" s="51"/>
      <c r="C23" s="51"/>
      <c r="D23" s="51"/>
      <c r="E23" s="51"/>
      <c r="F23" s="51" t="s">
        <v>32</v>
      </c>
      <c r="G23" s="51"/>
      <c r="H23" s="51"/>
    </row>
    <row r="24" spans="1:10" ht="15.75" x14ac:dyDescent="0.25">
      <c r="A24" s="51"/>
      <c r="B24" s="51"/>
      <c r="C24" s="52" t="s">
        <v>33</v>
      </c>
      <c r="D24" s="52"/>
      <c r="E24" s="51"/>
      <c r="F24" s="51"/>
      <c r="G24" s="51"/>
      <c r="H24" s="51"/>
    </row>
    <row r="25" spans="1:10" ht="15.75" x14ac:dyDescent="0.25">
      <c r="A25" s="51"/>
      <c r="B25" s="51"/>
      <c r="C25" s="51"/>
      <c r="D25" s="51"/>
      <c r="E25" s="51"/>
      <c r="F25" s="51"/>
      <c r="G25" s="51"/>
      <c r="H25" s="51"/>
    </row>
    <row r="26" spans="1:10" ht="15.75" x14ac:dyDescent="0.25">
      <c r="A26" s="53" t="s">
        <v>34</v>
      </c>
      <c r="B26" s="53" t="s">
        <v>35</v>
      </c>
      <c r="C26" s="54" t="s">
        <v>36</v>
      </c>
      <c r="D26" s="55" t="s">
        <v>37</v>
      </c>
      <c r="E26" s="56" t="s">
        <v>38</v>
      </c>
      <c r="F26" s="57"/>
      <c r="G26" s="58"/>
      <c r="H26" s="59"/>
    </row>
    <row r="27" spans="1:10" ht="15.75" x14ac:dyDescent="0.25">
      <c r="A27" s="60"/>
      <c r="B27" s="61"/>
      <c r="C27" s="62"/>
      <c r="D27" s="63"/>
      <c r="E27" s="64" t="s">
        <v>39</v>
      </c>
      <c r="F27" s="64" t="s">
        <v>40</v>
      </c>
      <c r="G27" s="64" t="s">
        <v>41</v>
      </c>
      <c r="H27" s="64" t="s">
        <v>42</v>
      </c>
    </row>
    <row r="28" spans="1:10" ht="31.5" x14ac:dyDescent="0.25">
      <c r="A28" s="65" t="s">
        <v>24</v>
      </c>
      <c r="B28" s="66" t="s">
        <v>43</v>
      </c>
      <c r="C28" s="67">
        <v>34</v>
      </c>
      <c r="D28" s="68">
        <v>18</v>
      </c>
      <c r="E28" s="64">
        <v>0</v>
      </c>
      <c r="F28" s="64">
        <v>0</v>
      </c>
      <c r="G28" s="64">
        <v>0</v>
      </c>
      <c r="H28" s="64">
        <v>4</v>
      </c>
    </row>
    <row r="29" spans="1:10" ht="63" x14ac:dyDescent="0.25">
      <c r="A29" s="69">
        <v>497.01</v>
      </c>
      <c r="B29" s="66" t="s">
        <v>44</v>
      </c>
      <c r="C29" s="70">
        <v>105</v>
      </c>
      <c r="D29" s="68">
        <v>77</v>
      </c>
      <c r="E29" s="64">
        <v>8</v>
      </c>
      <c r="F29" s="64">
        <v>25</v>
      </c>
      <c r="G29" s="64">
        <v>12</v>
      </c>
      <c r="H29" s="64">
        <v>269</v>
      </c>
    </row>
    <row r="30" spans="1:10" ht="47.25" x14ac:dyDescent="0.25">
      <c r="A30" s="64">
        <v>1003</v>
      </c>
      <c r="B30" s="71" t="s">
        <v>45</v>
      </c>
      <c r="C30" s="64">
        <v>180</v>
      </c>
      <c r="D30" s="72">
        <v>22</v>
      </c>
      <c r="E30" s="64">
        <v>4</v>
      </c>
      <c r="F30" s="64">
        <v>5</v>
      </c>
      <c r="G30" s="64">
        <v>36</v>
      </c>
      <c r="H30" s="64">
        <v>230</v>
      </c>
    </row>
    <row r="31" spans="1:10" ht="47.25" x14ac:dyDescent="0.25">
      <c r="A31" s="64">
        <v>350.2</v>
      </c>
      <c r="B31" s="71" t="s">
        <v>46</v>
      </c>
      <c r="C31" s="64">
        <v>200</v>
      </c>
      <c r="D31" s="72">
        <v>8</v>
      </c>
      <c r="E31" s="64">
        <v>0</v>
      </c>
      <c r="F31" s="64">
        <v>0</v>
      </c>
      <c r="G31" s="64">
        <v>18</v>
      </c>
      <c r="H31" s="64">
        <v>77</v>
      </c>
    </row>
    <row r="32" spans="1:10" ht="15.75" x14ac:dyDescent="0.25">
      <c r="A32" s="64" t="s">
        <v>24</v>
      </c>
      <c r="B32" s="71" t="s">
        <v>47</v>
      </c>
      <c r="C32" s="64">
        <v>50</v>
      </c>
      <c r="D32" s="72">
        <v>7</v>
      </c>
      <c r="E32" s="64">
        <v>4</v>
      </c>
      <c r="F32" s="64">
        <v>1</v>
      </c>
      <c r="G32" s="64">
        <v>25</v>
      </c>
      <c r="H32" s="64">
        <v>141</v>
      </c>
    </row>
    <row r="33" spans="1:8" ht="15.75" x14ac:dyDescent="0.25">
      <c r="A33" s="64" t="s">
        <v>24</v>
      </c>
      <c r="B33" s="59" t="s">
        <v>25</v>
      </c>
      <c r="C33" s="64">
        <v>30</v>
      </c>
      <c r="D33" s="72">
        <v>3</v>
      </c>
      <c r="E33" s="64">
        <v>2</v>
      </c>
      <c r="F33" s="64">
        <v>0</v>
      </c>
      <c r="G33" s="64">
        <v>10</v>
      </c>
      <c r="H33" s="64">
        <v>51</v>
      </c>
    </row>
    <row r="34" spans="1:8" ht="15.75" x14ac:dyDescent="0.25">
      <c r="A34" s="59"/>
      <c r="B34" s="73" t="s">
        <v>48</v>
      </c>
      <c r="C34" s="73"/>
      <c r="D34" s="74">
        <v>135</v>
      </c>
      <c r="E34" s="75">
        <v>18</v>
      </c>
      <c r="F34" s="75">
        <v>31</v>
      </c>
      <c r="G34" s="75">
        <v>101</v>
      </c>
      <c r="H34" s="75">
        <v>772</v>
      </c>
    </row>
    <row r="35" spans="1:8" ht="15.75" x14ac:dyDescent="0.25">
      <c r="A35" s="59"/>
      <c r="B35" s="73"/>
      <c r="C35" s="73"/>
      <c r="D35" s="74"/>
      <c r="E35" s="75"/>
      <c r="F35" s="75"/>
      <c r="G35" s="75"/>
      <c r="H35" s="75"/>
    </row>
    <row r="36" spans="1:8" ht="15.75" x14ac:dyDescent="0.25">
      <c r="A36" s="76"/>
      <c r="B36" s="77"/>
      <c r="C36" s="77" t="s">
        <v>49</v>
      </c>
      <c r="D36" s="78"/>
      <c r="E36" s="79"/>
      <c r="F36" s="79"/>
      <c r="G36" s="79"/>
      <c r="H36" s="79"/>
    </row>
    <row r="37" spans="1:8" x14ac:dyDescent="0.25">
      <c r="A37" s="80"/>
      <c r="B37" s="80"/>
      <c r="C37" s="80"/>
      <c r="D37" s="80"/>
      <c r="E37" s="80"/>
      <c r="F37" s="80"/>
      <c r="G37" s="80"/>
      <c r="H37" s="80"/>
    </row>
    <row r="38" spans="1:8" x14ac:dyDescent="0.25">
      <c r="A38" s="81" t="s">
        <v>34</v>
      </c>
      <c r="B38" s="81" t="s">
        <v>35</v>
      </c>
      <c r="C38" s="82" t="s">
        <v>50</v>
      </c>
      <c r="D38" s="82" t="s">
        <v>37</v>
      </c>
      <c r="E38" s="83" t="s">
        <v>38</v>
      </c>
      <c r="F38" s="84"/>
      <c r="G38" s="85"/>
      <c r="H38" s="86"/>
    </row>
    <row r="39" spans="1:8" x14ac:dyDescent="0.25">
      <c r="A39" s="87"/>
      <c r="B39" s="87"/>
      <c r="C39" s="88"/>
      <c r="D39" s="88"/>
      <c r="E39" s="89" t="s">
        <v>39</v>
      </c>
      <c r="F39" s="89" t="s">
        <v>40</v>
      </c>
      <c r="G39" s="89" t="s">
        <v>41</v>
      </c>
      <c r="H39" s="89" t="s">
        <v>42</v>
      </c>
    </row>
    <row r="40" spans="1:8" ht="31.5" x14ac:dyDescent="0.25">
      <c r="A40" s="65" t="s">
        <v>24</v>
      </c>
      <c r="B40" s="66" t="s">
        <v>43</v>
      </c>
      <c r="C40" s="67">
        <v>34</v>
      </c>
      <c r="D40" s="68">
        <v>18</v>
      </c>
      <c r="E40" s="64">
        <v>0</v>
      </c>
      <c r="F40" s="64">
        <v>0</v>
      </c>
      <c r="G40" s="64">
        <v>0</v>
      </c>
      <c r="H40" s="64">
        <v>4</v>
      </c>
    </row>
    <row r="41" spans="1:8" ht="63" x14ac:dyDescent="0.25">
      <c r="A41" s="69">
        <v>497.01</v>
      </c>
      <c r="B41" s="66" t="s">
        <v>44</v>
      </c>
      <c r="C41" s="70">
        <v>105</v>
      </c>
      <c r="D41" s="68">
        <v>77</v>
      </c>
      <c r="E41" s="64">
        <v>8</v>
      </c>
      <c r="F41" s="64">
        <v>25</v>
      </c>
      <c r="G41" s="64">
        <v>12</v>
      </c>
      <c r="H41" s="64">
        <v>269</v>
      </c>
    </row>
    <row r="42" spans="1:8" ht="47.25" x14ac:dyDescent="0.25">
      <c r="A42" s="64">
        <v>1003</v>
      </c>
      <c r="B42" s="71" t="s">
        <v>45</v>
      </c>
      <c r="C42" s="64">
        <v>180</v>
      </c>
      <c r="D42" s="72">
        <v>22</v>
      </c>
      <c r="E42" s="64">
        <v>4</v>
      </c>
      <c r="F42" s="64">
        <v>5</v>
      </c>
      <c r="G42" s="64">
        <v>36</v>
      </c>
      <c r="H42" s="64">
        <v>230</v>
      </c>
    </row>
    <row r="43" spans="1:8" ht="47.25" x14ac:dyDescent="0.25">
      <c r="A43" s="64">
        <v>350.2</v>
      </c>
      <c r="B43" s="71" t="s">
        <v>46</v>
      </c>
      <c r="C43" s="64">
        <v>200</v>
      </c>
      <c r="D43" s="72">
        <v>8</v>
      </c>
      <c r="E43" s="64">
        <v>0</v>
      </c>
      <c r="F43" s="64">
        <v>0</v>
      </c>
      <c r="G43" s="64">
        <v>18</v>
      </c>
      <c r="H43" s="64">
        <v>77</v>
      </c>
    </row>
    <row r="44" spans="1:8" ht="15.75" x14ac:dyDescent="0.25">
      <c r="A44" s="64" t="s">
        <v>24</v>
      </c>
      <c r="B44" s="71" t="s">
        <v>47</v>
      </c>
      <c r="C44" s="64">
        <v>50</v>
      </c>
      <c r="D44" s="72">
        <v>7</v>
      </c>
      <c r="E44" s="64">
        <v>4</v>
      </c>
      <c r="F44" s="64">
        <v>1</v>
      </c>
      <c r="G44" s="64">
        <v>25</v>
      </c>
      <c r="H44" s="64">
        <v>141</v>
      </c>
    </row>
    <row r="45" spans="1:8" ht="15.75" x14ac:dyDescent="0.25">
      <c r="A45" s="64" t="s">
        <v>24</v>
      </c>
      <c r="B45" s="59" t="s">
        <v>25</v>
      </c>
      <c r="C45" s="64">
        <v>30</v>
      </c>
      <c r="D45" s="72">
        <v>3</v>
      </c>
      <c r="E45" s="64">
        <v>2</v>
      </c>
      <c r="F45" s="64">
        <v>0</v>
      </c>
      <c r="G45" s="64">
        <v>10</v>
      </c>
      <c r="H45" s="64">
        <v>51</v>
      </c>
    </row>
    <row r="46" spans="1:8" ht="15.75" x14ac:dyDescent="0.25">
      <c r="A46" s="59"/>
      <c r="B46" s="73" t="s">
        <v>48</v>
      </c>
      <c r="C46" s="73"/>
      <c r="D46" s="74">
        <v>135</v>
      </c>
      <c r="E46" s="75">
        <v>18</v>
      </c>
      <c r="F46" s="75">
        <v>31</v>
      </c>
      <c r="G46" s="75">
        <v>101</v>
      </c>
      <c r="H46" s="75">
        <v>772</v>
      </c>
    </row>
    <row r="47" spans="1:8" ht="15.75" x14ac:dyDescent="0.25">
      <c r="A47" s="90"/>
      <c r="B47" s="91"/>
      <c r="C47" s="91"/>
      <c r="D47" s="92"/>
      <c r="E47" s="93"/>
      <c r="F47" s="79"/>
      <c r="G47" s="79"/>
      <c r="H47" s="75"/>
    </row>
    <row r="48" spans="1:8" ht="15.75" x14ac:dyDescent="0.25">
      <c r="A48" s="90"/>
      <c r="B48" s="91"/>
      <c r="C48" s="91"/>
      <c r="D48" s="92"/>
      <c r="E48" s="93"/>
      <c r="F48" s="79"/>
      <c r="G48" s="79"/>
      <c r="H48" s="75"/>
    </row>
    <row r="49" spans="1:8" ht="15.75" x14ac:dyDescent="0.25">
      <c r="A49" s="90"/>
      <c r="B49" s="91"/>
      <c r="C49" s="91"/>
      <c r="D49" s="92"/>
      <c r="E49" s="93"/>
      <c r="F49" s="94" t="s">
        <v>51</v>
      </c>
      <c r="G49" s="94"/>
      <c r="H49" s="75"/>
    </row>
    <row r="50" spans="1:8" ht="15.75" x14ac:dyDescent="0.25">
      <c r="A50" s="90"/>
      <c r="B50" s="91"/>
      <c r="C50" s="91"/>
      <c r="D50" s="92" t="s">
        <v>52</v>
      </c>
      <c r="E50" s="93"/>
      <c r="F50" s="95"/>
      <c r="G50" s="96"/>
      <c r="H50" s="75"/>
    </row>
    <row r="51" spans="1:8" x14ac:dyDescent="0.25">
      <c r="A51" s="81" t="s">
        <v>34</v>
      </c>
      <c r="B51" s="81" t="s">
        <v>35</v>
      </c>
      <c r="C51" s="97" t="s">
        <v>36</v>
      </c>
      <c r="D51" s="82" t="s">
        <v>37</v>
      </c>
      <c r="E51" s="83" t="s">
        <v>38</v>
      </c>
      <c r="F51" s="84"/>
      <c r="G51" s="85"/>
      <c r="H51" s="86"/>
    </row>
    <row r="52" spans="1:8" x14ac:dyDescent="0.25">
      <c r="A52" s="98"/>
      <c r="B52" s="87"/>
      <c r="C52" s="99"/>
      <c r="D52" s="100"/>
      <c r="E52" s="89" t="s">
        <v>39</v>
      </c>
      <c r="F52" s="89" t="s">
        <v>40</v>
      </c>
      <c r="G52" s="89" t="s">
        <v>41</v>
      </c>
      <c r="H52" s="89" t="s">
        <v>53</v>
      </c>
    </row>
    <row r="53" spans="1:8" ht="60" x14ac:dyDescent="0.25">
      <c r="A53" s="89">
        <v>307</v>
      </c>
      <c r="B53" s="101" t="s">
        <v>54</v>
      </c>
      <c r="C53" s="89">
        <v>200</v>
      </c>
      <c r="D53" s="102">
        <v>38</v>
      </c>
      <c r="E53" s="89">
        <v>4</v>
      </c>
      <c r="F53" s="89">
        <v>7</v>
      </c>
      <c r="G53" s="89">
        <v>31</v>
      </c>
      <c r="H53" s="89">
        <v>245</v>
      </c>
    </row>
    <row r="54" spans="1:8" x14ac:dyDescent="0.25">
      <c r="A54" s="89" t="s">
        <v>24</v>
      </c>
      <c r="B54" s="86" t="s">
        <v>55</v>
      </c>
      <c r="C54" s="89">
        <v>10</v>
      </c>
      <c r="D54" s="102">
        <v>13</v>
      </c>
      <c r="E54" s="89">
        <v>2</v>
      </c>
      <c r="F54" s="89">
        <v>2</v>
      </c>
      <c r="G54" s="89">
        <v>0</v>
      </c>
      <c r="H54" s="89">
        <v>34</v>
      </c>
    </row>
    <row r="55" spans="1:8" ht="30" x14ac:dyDescent="0.25">
      <c r="A55" s="89">
        <v>350.08</v>
      </c>
      <c r="B55" s="101" t="s">
        <v>56</v>
      </c>
      <c r="C55" s="89">
        <v>200</v>
      </c>
      <c r="D55" s="102">
        <v>7</v>
      </c>
      <c r="E55" s="89">
        <v>0</v>
      </c>
      <c r="F55" s="89">
        <v>0</v>
      </c>
      <c r="G55" s="89">
        <v>23</v>
      </c>
      <c r="H55" s="89">
        <v>93</v>
      </c>
    </row>
    <row r="56" spans="1:8" x14ac:dyDescent="0.25">
      <c r="A56" s="89" t="s">
        <v>24</v>
      </c>
      <c r="B56" s="86" t="s">
        <v>27</v>
      </c>
      <c r="C56" s="89">
        <v>40</v>
      </c>
      <c r="D56" s="102">
        <v>6</v>
      </c>
      <c r="E56" s="89">
        <v>3</v>
      </c>
      <c r="F56" s="89">
        <v>1</v>
      </c>
      <c r="G56" s="89">
        <v>21</v>
      </c>
      <c r="H56" s="89">
        <v>113</v>
      </c>
    </row>
    <row r="57" spans="1:8" x14ac:dyDescent="0.25">
      <c r="A57" s="89" t="s">
        <v>24</v>
      </c>
      <c r="B57" s="86" t="s">
        <v>25</v>
      </c>
      <c r="C57" s="89">
        <v>20</v>
      </c>
      <c r="D57" s="102">
        <v>2</v>
      </c>
      <c r="E57" s="89">
        <v>1</v>
      </c>
      <c r="F57" s="89">
        <v>0</v>
      </c>
      <c r="G57" s="89">
        <v>7</v>
      </c>
      <c r="H57" s="89">
        <v>34</v>
      </c>
    </row>
    <row r="58" spans="1:8" x14ac:dyDescent="0.25">
      <c r="A58" s="86"/>
      <c r="B58" s="103" t="s">
        <v>48</v>
      </c>
      <c r="C58" s="103"/>
      <c r="D58" s="104">
        <f>SUM(D53:D57)</f>
        <v>66</v>
      </c>
      <c r="E58" s="105">
        <f>SUM(E53:E57)</f>
        <v>10</v>
      </c>
      <c r="F58" s="105">
        <f>SUM(F53:F57)</f>
        <v>10</v>
      </c>
      <c r="G58" s="105">
        <f>SUM(G53:G57)</f>
        <v>82</v>
      </c>
      <c r="H58" s="105">
        <f>SUM(H53:H57)</f>
        <v>519</v>
      </c>
    </row>
    <row r="59" spans="1:8" x14ac:dyDescent="0.25">
      <c r="A59" s="106"/>
      <c r="B59" s="107"/>
      <c r="C59" s="107"/>
      <c r="D59" s="108"/>
      <c r="E59" s="109"/>
      <c r="F59" s="109"/>
      <c r="G59" s="109"/>
      <c r="H59" s="109"/>
    </row>
    <row r="60" spans="1:8" x14ac:dyDescent="0.25">
      <c r="A60" s="106"/>
      <c r="B60" s="107"/>
      <c r="C60" s="107"/>
      <c r="D60" s="108"/>
      <c r="E60" s="109"/>
      <c r="F60" s="109"/>
      <c r="G60" s="109"/>
      <c r="H60" s="109"/>
    </row>
    <row r="61" spans="1:8" x14ac:dyDescent="0.25">
      <c r="A61" s="80"/>
      <c r="B61" s="80"/>
      <c r="C61" s="94" t="s">
        <v>12</v>
      </c>
      <c r="D61" s="94"/>
      <c r="E61" s="80"/>
      <c r="F61" s="80"/>
      <c r="G61" s="80"/>
      <c r="H61" s="80"/>
    </row>
    <row r="62" spans="1:8" x14ac:dyDescent="0.25">
      <c r="A62" s="81" t="s">
        <v>34</v>
      </c>
      <c r="B62" s="81" t="s">
        <v>35</v>
      </c>
      <c r="C62" s="97" t="s">
        <v>36</v>
      </c>
      <c r="D62" s="82" t="s">
        <v>37</v>
      </c>
      <c r="E62" s="83" t="s">
        <v>38</v>
      </c>
      <c r="F62" s="84"/>
      <c r="G62" s="85"/>
      <c r="H62" s="86"/>
    </row>
    <row r="63" spans="1:8" x14ac:dyDescent="0.25">
      <c r="A63" s="98"/>
      <c r="B63" s="87"/>
      <c r="C63" s="99"/>
      <c r="D63" s="100"/>
      <c r="E63" s="89" t="s">
        <v>39</v>
      </c>
      <c r="F63" s="89" t="s">
        <v>40</v>
      </c>
      <c r="G63" s="89" t="s">
        <v>41</v>
      </c>
      <c r="H63" s="89" t="s">
        <v>42</v>
      </c>
    </row>
    <row r="64" spans="1:8" x14ac:dyDescent="0.25">
      <c r="A64" s="89" t="s">
        <v>24</v>
      </c>
      <c r="B64" s="110" t="s">
        <v>43</v>
      </c>
      <c r="C64" s="111">
        <v>10</v>
      </c>
      <c r="D64" s="112">
        <v>5</v>
      </c>
      <c r="E64" s="89">
        <v>0</v>
      </c>
      <c r="F64" s="89">
        <v>0</v>
      </c>
      <c r="G64" s="89">
        <v>0</v>
      </c>
      <c r="H64" s="89">
        <v>1</v>
      </c>
    </row>
    <row r="65" spans="1:8" ht="60" x14ac:dyDescent="0.25">
      <c r="A65" s="89">
        <v>110</v>
      </c>
      <c r="B65" s="101" t="s">
        <v>57</v>
      </c>
      <c r="C65" s="113">
        <v>200</v>
      </c>
      <c r="D65" s="102">
        <v>35</v>
      </c>
      <c r="E65" s="89">
        <v>1</v>
      </c>
      <c r="F65" s="89">
        <v>5</v>
      </c>
      <c r="G65" s="89">
        <v>17</v>
      </c>
      <c r="H65" s="89">
        <v>109</v>
      </c>
    </row>
    <row r="66" spans="1:8" ht="30" x14ac:dyDescent="0.25">
      <c r="A66" s="89">
        <v>73.06</v>
      </c>
      <c r="B66" s="101" t="s">
        <v>58</v>
      </c>
      <c r="C66" s="89" t="s">
        <v>59</v>
      </c>
      <c r="D66" s="102">
        <v>44</v>
      </c>
      <c r="E66" s="89">
        <v>8</v>
      </c>
      <c r="F66" s="89">
        <v>18</v>
      </c>
      <c r="G66" s="89">
        <v>11</v>
      </c>
      <c r="H66" s="89">
        <v>230</v>
      </c>
    </row>
    <row r="67" spans="1:8" ht="30" x14ac:dyDescent="0.25">
      <c r="A67" s="89">
        <v>370</v>
      </c>
      <c r="B67" s="101" t="s">
        <v>60</v>
      </c>
      <c r="C67" s="89">
        <v>120</v>
      </c>
      <c r="D67" s="102">
        <v>12</v>
      </c>
      <c r="E67" s="89">
        <v>2</v>
      </c>
      <c r="F67" s="89">
        <v>1</v>
      </c>
      <c r="G67" s="89">
        <v>26</v>
      </c>
      <c r="H67" s="89">
        <v>150</v>
      </c>
    </row>
    <row r="68" spans="1:8" ht="45" x14ac:dyDescent="0.25">
      <c r="A68" s="89">
        <v>350.2</v>
      </c>
      <c r="B68" s="101" t="s">
        <v>46</v>
      </c>
      <c r="C68" s="89">
        <v>200</v>
      </c>
      <c r="D68" s="102">
        <v>8</v>
      </c>
      <c r="E68" s="89">
        <v>0</v>
      </c>
      <c r="F68" s="89">
        <v>0</v>
      </c>
      <c r="G68" s="89">
        <v>18</v>
      </c>
      <c r="H68" s="89">
        <v>77</v>
      </c>
    </row>
    <row r="69" spans="1:8" x14ac:dyDescent="0.25">
      <c r="A69" s="89" t="s">
        <v>24</v>
      </c>
      <c r="B69" s="86" t="s">
        <v>61</v>
      </c>
      <c r="C69" s="89">
        <v>50</v>
      </c>
      <c r="D69" s="102">
        <v>5</v>
      </c>
      <c r="E69" s="89">
        <v>4</v>
      </c>
      <c r="F69" s="89">
        <v>0</v>
      </c>
      <c r="G69" s="89">
        <v>25</v>
      </c>
      <c r="H69" s="89">
        <v>117</v>
      </c>
    </row>
    <row r="70" spans="1:8" x14ac:dyDescent="0.25">
      <c r="A70" s="89" t="s">
        <v>24</v>
      </c>
      <c r="B70" s="86" t="s">
        <v>25</v>
      </c>
      <c r="C70" s="89">
        <v>30</v>
      </c>
      <c r="D70" s="102">
        <v>3</v>
      </c>
      <c r="E70" s="89">
        <v>2</v>
      </c>
      <c r="F70" s="89">
        <v>0</v>
      </c>
      <c r="G70" s="89">
        <v>10</v>
      </c>
      <c r="H70" s="89">
        <v>51</v>
      </c>
    </row>
    <row r="71" spans="1:8" x14ac:dyDescent="0.25">
      <c r="A71" s="86"/>
      <c r="B71" s="103" t="s">
        <v>62</v>
      </c>
      <c r="C71" s="103"/>
      <c r="D71" s="104">
        <v>112</v>
      </c>
      <c r="E71" s="105">
        <v>17</v>
      </c>
      <c r="F71" s="105">
        <f>SUM(F64:F70)</f>
        <v>24</v>
      </c>
      <c r="G71" s="105">
        <f>SUM(G64:G70)</f>
        <v>107</v>
      </c>
      <c r="H71" s="105">
        <f>SUM(H64:H70)</f>
        <v>735</v>
      </c>
    </row>
    <row r="72" spans="1:8" x14ac:dyDescent="0.25">
      <c r="A72" s="86"/>
      <c r="B72" s="103" t="s">
        <v>63</v>
      </c>
      <c r="C72" s="103"/>
      <c r="D72" s="104">
        <v>178</v>
      </c>
      <c r="E72" s="114">
        <v>27</v>
      </c>
      <c r="F72" s="114">
        <v>34</v>
      </c>
      <c r="G72" s="114">
        <v>189</v>
      </c>
      <c r="H72" s="114">
        <v>1254</v>
      </c>
    </row>
    <row r="73" spans="1:8" x14ac:dyDescent="0.25">
      <c r="A73" s="106"/>
      <c r="B73" s="107"/>
      <c r="C73" s="107"/>
      <c r="D73" s="108"/>
      <c r="E73" s="115"/>
      <c r="F73" s="115"/>
      <c r="G73" s="115"/>
      <c r="H73" s="115"/>
    </row>
    <row r="74" spans="1:8" x14ac:dyDescent="0.25">
      <c r="A74" s="106"/>
      <c r="B74" s="107"/>
      <c r="C74" s="107"/>
      <c r="D74" s="108"/>
      <c r="E74" s="115"/>
      <c r="F74" s="115"/>
      <c r="G74" s="115"/>
      <c r="H74" s="115"/>
    </row>
    <row r="75" spans="1:8" x14ac:dyDescent="0.25">
      <c r="A75" s="106"/>
      <c r="B75" s="107"/>
      <c r="C75" s="107"/>
      <c r="D75" s="108"/>
      <c r="E75" s="115"/>
      <c r="F75" s="115"/>
      <c r="G75" s="94" t="s">
        <v>64</v>
      </c>
      <c r="H75" s="94"/>
    </row>
    <row r="76" spans="1:8" x14ac:dyDescent="0.25">
      <c r="A76" s="80"/>
      <c r="B76" s="80"/>
      <c r="C76" s="94" t="s">
        <v>10</v>
      </c>
      <c r="D76" s="94"/>
      <c r="E76" s="80"/>
      <c r="F76" s="80"/>
      <c r="G76" s="80"/>
      <c r="H76" s="80"/>
    </row>
    <row r="77" spans="1:8" x14ac:dyDescent="0.25">
      <c r="A77" s="81" t="s">
        <v>34</v>
      </c>
      <c r="B77" s="81" t="s">
        <v>35</v>
      </c>
      <c r="C77" s="97" t="s">
        <v>36</v>
      </c>
      <c r="D77" s="82" t="s">
        <v>37</v>
      </c>
      <c r="E77" s="83" t="s">
        <v>38</v>
      </c>
      <c r="F77" s="84"/>
      <c r="G77" s="85"/>
      <c r="H77" s="86"/>
    </row>
    <row r="78" spans="1:8" x14ac:dyDescent="0.25">
      <c r="A78" s="98"/>
      <c r="B78" s="87"/>
      <c r="C78" s="99"/>
      <c r="D78" s="100"/>
      <c r="E78" s="86" t="s">
        <v>39</v>
      </c>
      <c r="F78" s="86" t="s">
        <v>40</v>
      </c>
      <c r="G78" s="86" t="s">
        <v>41</v>
      </c>
      <c r="H78" s="86" t="s">
        <v>53</v>
      </c>
    </row>
    <row r="79" spans="1:8" ht="45" x14ac:dyDescent="0.25">
      <c r="A79" s="89">
        <v>307</v>
      </c>
      <c r="B79" s="101" t="s">
        <v>65</v>
      </c>
      <c r="C79" s="89">
        <v>240</v>
      </c>
      <c r="D79" s="102">
        <v>45</v>
      </c>
      <c r="E79" s="89">
        <v>4</v>
      </c>
      <c r="F79" s="89">
        <v>8</v>
      </c>
      <c r="G79" s="89">
        <v>35</v>
      </c>
      <c r="H79" s="89">
        <v>295</v>
      </c>
    </row>
    <row r="80" spans="1:8" x14ac:dyDescent="0.25">
      <c r="A80" s="89" t="s">
        <v>24</v>
      </c>
      <c r="B80" s="86" t="s">
        <v>55</v>
      </c>
      <c r="C80" s="89">
        <v>10</v>
      </c>
      <c r="D80" s="102">
        <v>13</v>
      </c>
      <c r="E80" s="89">
        <v>2</v>
      </c>
      <c r="F80" s="89">
        <v>2</v>
      </c>
      <c r="G80" s="89">
        <v>0</v>
      </c>
      <c r="H80" s="89">
        <v>34</v>
      </c>
    </row>
    <row r="81" spans="1:8" ht="30" x14ac:dyDescent="0.25">
      <c r="A81" s="89">
        <v>350.08</v>
      </c>
      <c r="B81" s="101" t="s">
        <v>66</v>
      </c>
      <c r="C81" s="89">
        <v>200</v>
      </c>
      <c r="D81" s="102">
        <v>7</v>
      </c>
      <c r="E81" s="89">
        <v>0</v>
      </c>
      <c r="F81" s="89">
        <v>0</v>
      </c>
      <c r="G81" s="89">
        <v>23</v>
      </c>
      <c r="H81" s="89">
        <v>93</v>
      </c>
    </row>
    <row r="82" spans="1:8" x14ac:dyDescent="0.25">
      <c r="A82" s="89" t="s">
        <v>24</v>
      </c>
      <c r="B82" s="86" t="s">
        <v>27</v>
      </c>
      <c r="C82" s="89">
        <v>50</v>
      </c>
      <c r="D82" s="102">
        <v>7</v>
      </c>
      <c r="E82" s="89">
        <v>4</v>
      </c>
      <c r="F82" s="89">
        <v>1</v>
      </c>
      <c r="G82" s="89">
        <v>26</v>
      </c>
      <c r="H82" s="89">
        <v>141</v>
      </c>
    </row>
    <row r="83" spans="1:8" x14ac:dyDescent="0.25">
      <c r="A83" s="89" t="s">
        <v>24</v>
      </c>
      <c r="B83" s="86" t="s">
        <v>25</v>
      </c>
      <c r="C83" s="89">
        <v>30</v>
      </c>
      <c r="D83" s="102">
        <v>3</v>
      </c>
      <c r="E83" s="89">
        <v>2</v>
      </c>
      <c r="F83" s="89">
        <v>0</v>
      </c>
      <c r="G83" s="89">
        <v>10</v>
      </c>
      <c r="H83" s="89">
        <v>51</v>
      </c>
    </row>
    <row r="84" spans="1:8" x14ac:dyDescent="0.25">
      <c r="A84" s="86"/>
      <c r="B84" s="103" t="s">
        <v>48</v>
      </c>
      <c r="C84" s="103"/>
      <c r="D84" s="104">
        <f>SUM(D79:D83)</f>
        <v>75</v>
      </c>
      <c r="E84" s="105">
        <f>SUM(E79:E83)</f>
        <v>12</v>
      </c>
      <c r="F84" s="105">
        <f>SUM(F79:F83)</f>
        <v>11</v>
      </c>
      <c r="G84" s="105">
        <f>SUM(G79:G83)</f>
        <v>94</v>
      </c>
      <c r="H84" s="105">
        <f>SUM(H79:H83)</f>
        <v>614</v>
      </c>
    </row>
    <row r="85" spans="1:8" x14ac:dyDescent="0.25">
      <c r="A85" s="106"/>
      <c r="B85" s="107"/>
      <c r="C85" s="107"/>
      <c r="D85" s="108"/>
      <c r="E85" s="109"/>
      <c r="F85" s="109"/>
      <c r="G85" s="109"/>
      <c r="H85" s="109"/>
    </row>
    <row r="86" spans="1:8" x14ac:dyDescent="0.25">
      <c r="A86" s="80"/>
      <c r="B86" s="80"/>
      <c r="C86" s="80"/>
      <c r="D86" s="80"/>
      <c r="E86" s="80"/>
      <c r="F86" s="80"/>
      <c r="G86" s="80"/>
      <c r="H86" s="80"/>
    </row>
    <row r="87" spans="1:8" x14ac:dyDescent="0.25">
      <c r="A87" s="80"/>
      <c r="B87" s="80"/>
      <c r="C87" s="94" t="s">
        <v>12</v>
      </c>
      <c r="D87" s="94"/>
      <c r="E87" s="80"/>
      <c r="F87" s="80"/>
      <c r="G87" s="80"/>
      <c r="H87" s="80"/>
    </row>
    <row r="88" spans="1:8" x14ac:dyDescent="0.25">
      <c r="A88" s="81" t="s">
        <v>34</v>
      </c>
      <c r="B88" s="81" t="s">
        <v>35</v>
      </c>
      <c r="C88" s="97" t="s">
        <v>36</v>
      </c>
      <c r="D88" s="82" t="s">
        <v>37</v>
      </c>
      <c r="E88" s="83" t="s">
        <v>38</v>
      </c>
      <c r="F88" s="84"/>
      <c r="G88" s="85"/>
      <c r="H88" s="86"/>
    </row>
    <row r="89" spans="1:8" x14ac:dyDescent="0.25">
      <c r="A89" s="98"/>
      <c r="B89" s="87"/>
      <c r="C89" s="99"/>
      <c r="D89" s="100"/>
      <c r="E89" s="86" t="s">
        <v>39</v>
      </c>
      <c r="F89" s="86" t="s">
        <v>40</v>
      </c>
      <c r="G89" s="86" t="s">
        <v>41</v>
      </c>
      <c r="H89" s="86" t="s">
        <v>42</v>
      </c>
    </row>
    <row r="90" spans="1:8" x14ac:dyDescent="0.25">
      <c r="A90" s="89" t="s">
        <v>24</v>
      </c>
      <c r="B90" s="110" t="s">
        <v>67</v>
      </c>
      <c r="C90" s="111">
        <v>10</v>
      </c>
      <c r="D90" s="112">
        <v>5</v>
      </c>
      <c r="E90" s="89">
        <v>0</v>
      </c>
      <c r="F90" s="89">
        <v>0</v>
      </c>
      <c r="G90" s="89">
        <v>0</v>
      </c>
      <c r="H90" s="89">
        <v>1</v>
      </c>
    </row>
    <row r="91" spans="1:8" ht="60" x14ac:dyDescent="0.25">
      <c r="A91" s="89">
        <v>110</v>
      </c>
      <c r="B91" s="101" t="s">
        <v>68</v>
      </c>
      <c r="C91" s="113">
        <v>250</v>
      </c>
      <c r="D91" s="102">
        <v>45</v>
      </c>
      <c r="E91" s="89">
        <v>2</v>
      </c>
      <c r="F91" s="89">
        <v>6</v>
      </c>
      <c r="G91" s="89">
        <v>19</v>
      </c>
      <c r="H91" s="89">
        <v>119</v>
      </c>
    </row>
    <row r="92" spans="1:8" ht="30" x14ac:dyDescent="0.25">
      <c r="A92" s="89">
        <v>73.06</v>
      </c>
      <c r="B92" s="101" t="s">
        <v>69</v>
      </c>
      <c r="C92" s="89" t="s">
        <v>59</v>
      </c>
      <c r="D92" s="102">
        <v>44</v>
      </c>
      <c r="E92" s="89">
        <v>8</v>
      </c>
      <c r="F92" s="89">
        <v>18</v>
      </c>
      <c r="G92" s="89">
        <v>11</v>
      </c>
      <c r="H92" s="89">
        <v>230</v>
      </c>
    </row>
    <row r="93" spans="1:8" ht="30" x14ac:dyDescent="0.25">
      <c r="A93" s="89">
        <v>370</v>
      </c>
      <c r="B93" s="101" t="s">
        <v>70</v>
      </c>
      <c r="C93" s="89">
        <v>120</v>
      </c>
      <c r="D93" s="102">
        <v>12</v>
      </c>
      <c r="E93" s="89">
        <v>2</v>
      </c>
      <c r="F93" s="89">
        <v>1</v>
      </c>
      <c r="G93" s="89">
        <v>26</v>
      </c>
      <c r="H93" s="89">
        <v>150</v>
      </c>
    </row>
    <row r="94" spans="1:8" ht="45" x14ac:dyDescent="0.25">
      <c r="A94" s="89">
        <v>350.2</v>
      </c>
      <c r="B94" s="101" t="s">
        <v>30</v>
      </c>
      <c r="C94" s="89">
        <v>200</v>
      </c>
      <c r="D94" s="102">
        <v>8</v>
      </c>
      <c r="E94" s="89">
        <v>0</v>
      </c>
      <c r="F94" s="89">
        <v>0</v>
      </c>
      <c r="G94" s="89">
        <v>18</v>
      </c>
      <c r="H94" s="89">
        <v>77</v>
      </c>
    </row>
    <row r="95" spans="1:8" ht="30" x14ac:dyDescent="0.25">
      <c r="A95" s="89" t="s">
        <v>24</v>
      </c>
      <c r="B95" s="101" t="s">
        <v>71</v>
      </c>
      <c r="C95" s="89">
        <v>70</v>
      </c>
      <c r="D95" s="102">
        <v>7</v>
      </c>
      <c r="E95" s="89">
        <v>5</v>
      </c>
      <c r="F95" s="89">
        <v>0</v>
      </c>
      <c r="G95" s="89">
        <v>34</v>
      </c>
      <c r="H95" s="89">
        <v>164</v>
      </c>
    </row>
    <row r="96" spans="1:8" x14ac:dyDescent="0.25">
      <c r="A96" s="89" t="s">
        <v>24</v>
      </c>
      <c r="B96" s="86" t="s">
        <v>25</v>
      </c>
      <c r="C96" s="89">
        <v>50</v>
      </c>
      <c r="D96" s="102">
        <v>5</v>
      </c>
      <c r="E96" s="89">
        <v>3</v>
      </c>
      <c r="F96" s="89">
        <v>0</v>
      </c>
      <c r="G96" s="89">
        <v>17</v>
      </c>
      <c r="H96" s="89">
        <v>85</v>
      </c>
    </row>
    <row r="97" spans="1:8" x14ac:dyDescent="0.25">
      <c r="A97" s="86"/>
      <c r="B97" s="103" t="s">
        <v>62</v>
      </c>
      <c r="C97" s="103"/>
      <c r="D97" s="104">
        <v>126</v>
      </c>
      <c r="E97" s="105">
        <v>20</v>
      </c>
      <c r="F97" s="105">
        <f>SUM(F90:F96)</f>
        <v>25</v>
      </c>
      <c r="G97" s="105">
        <f>SUM(G90:G96)</f>
        <v>125</v>
      </c>
      <c r="H97" s="105">
        <f>SUM(H90:H96)</f>
        <v>826</v>
      </c>
    </row>
    <row r="98" spans="1:8" x14ac:dyDescent="0.25">
      <c r="A98" s="86"/>
      <c r="B98" s="103" t="s">
        <v>63</v>
      </c>
      <c r="C98" s="103"/>
      <c r="D98" s="104">
        <v>201</v>
      </c>
      <c r="E98" s="114">
        <v>32</v>
      </c>
      <c r="F98" s="114">
        <v>36</v>
      </c>
      <c r="G98" s="114">
        <v>219</v>
      </c>
      <c r="H98" s="114">
        <v>1440</v>
      </c>
    </row>
  </sheetData>
  <mergeCells count="31">
    <mergeCell ref="A88:A89"/>
    <mergeCell ref="B88:B89"/>
    <mergeCell ref="C88:C89"/>
    <mergeCell ref="D88:D89"/>
    <mergeCell ref="E88:G88"/>
    <mergeCell ref="A77:A78"/>
    <mergeCell ref="B77:B78"/>
    <mergeCell ref="C77:C78"/>
    <mergeCell ref="D77:D78"/>
    <mergeCell ref="E77:G77"/>
    <mergeCell ref="A62:A63"/>
    <mergeCell ref="B62:B63"/>
    <mergeCell ref="C62:C63"/>
    <mergeCell ref="D62:D63"/>
    <mergeCell ref="E62:G62"/>
    <mergeCell ref="A51:A52"/>
    <mergeCell ref="B51:B52"/>
    <mergeCell ref="C51:C52"/>
    <mergeCell ref="D51:D52"/>
    <mergeCell ref="E51:G51"/>
    <mergeCell ref="E26:G26"/>
    <mergeCell ref="A38:A39"/>
    <mergeCell ref="B38:B39"/>
    <mergeCell ref="C38:C39"/>
    <mergeCell ref="D38:D39"/>
    <mergeCell ref="E38:G38"/>
    <mergeCell ref="B1:D1"/>
    <mergeCell ref="A26:A27"/>
    <mergeCell ref="B26:B27"/>
    <mergeCell ref="C26:C27"/>
    <mergeCell ref="D26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2025-01-31T04:27:14Z</cp:lastPrinted>
  <dcterms:created xsi:type="dcterms:W3CDTF">2015-06-05T18:19:34Z</dcterms:created>
  <dcterms:modified xsi:type="dcterms:W3CDTF">2025-05-19T01:53:03Z</dcterms:modified>
</cp:coreProperties>
</file>